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ard\Documents\Finances\"/>
    </mc:Choice>
  </mc:AlternateContent>
  <bookViews>
    <workbookView xWindow="0" yWindow="0" windowWidth="20490" windowHeight="8820"/>
  </bookViews>
  <sheets>
    <sheet name="Budget" sheetId="1" r:id="rId1"/>
    <sheet name="Dues Breakdown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<sst xmlns="http://schemas.openxmlformats.org/spreadsheetml/2006/main" count="73" uniqueCount="46">
  <si>
    <t>2015 Expenses</t>
  </si>
  <si>
    <t>2016 Budget</t>
  </si>
  <si>
    <t xml:space="preserve"> Through       11-30-16</t>
  </si>
  <si>
    <t>Dec Expenses</t>
  </si>
  <si>
    <t>Prelim. 2017 Budget</t>
  </si>
  <si>
    <t>Uncategorized</t>
  </si>
  <si>
    <t>Property Manager</t>
  </si>
  <si>
    <t>Office Supplies, Expenses, Software, postage, copies</t>
  </si>
  <si>
    <t>Legal</t>
  </si>
  <si>
    <t>Registration Fee</t>
  </si>
  <si>
    <t>Website</t>
  </si>
  <si>
    <t>Events</t>
  </si>
  <si>
    <t>Insurance</t>
  </si>
  <si>
    <t>Lawn Care</t>
  </si>
  <si>
    <t>Tree Removal, Landscaping</t>
  </si>
  <si>
    <t>Fence</t>
  </si>
  <si>
    <t>incl. paint</t>
  </si>
  <si>
    <t>Sprinkler System</t>
  </si>
  <si>
    <t>Landfill</t>
  </si>
  <si>
    <t>Trash &amp; Recycling</t>
  </si>
  <si>
    <t>Gas &amp; Electric</t>
  </si>
  <si>
    <t>Water</t>
  </si>
  <si>
    <t>Reserves</t>
  </si>
  <si>
    <t>Late Fees</t>
  </si>
  <si>
    <t>Transfer Fees</t>
  </si>
  <si>
    <t>Working Capital</t>
  </si>
  <si>
    <t>Checking Account</t>
  </si>
  <si>
    <t>Money Market</t>
  </si>
  <si>
    <t xml:space="preserve">No Reserve Study </t>
  </si>
  <si>
    <t>After fence replacement, will be bringing our reserves back up to cover fence replacement and major landscaping.  No community buildings,  pool or recreation area</t>
  </si>
  <si>
    <t>Common Areas</t>
  </si>
  <si>
    <t>operations</t>
  </si>
  <si>
    <t>Trash</t>
  </si>
  <si>
    <t>Utilities</t>
  </si>
  <si>
    <t>Operations</t>
  </si>
  <si>
    <t>Landscape</t>
  </si>
  <si>
    <t>Office Supplies, etc</t>
  </si>
  <si>
    <t>DORA Regn Fee</t>
  </si>
  <si>
    <t>prop mgr</t>
  </si>
  <si>
    <t>2016 Actual</t>
  </si>
  <si>
    <t>2016 Owner</t>
  </si>
  <si>
    <t>Annual Dues</t>
  </si>
  <si>
    <t>2017 with lawn service</t>
  </si>
  <si>
    <t>2017  HOA</t>
  </si>
  <si>
    <t>2017 Owner</t>
  </si>
  <si>
    <t>Based on $420/year annual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</si>
</sst>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Helvetica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4" fillId="0" borderId="1" xfId="0" applyNumberFormat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0" fontId="0" fillId="0" borderId="0" xfId="0" quotePrefix="1"/>
    <xf numFmtId="0" fontId="6" fillId="0" borderId="0" xfId="0" applyFont="1"/>
    <xf numFmtId="4" fontId="3" fillId="0" borderId="0" xfId="0" applyNumberFormat="1" applyFont="1" applyFill="1" applyBorder="1" applyAlignment="1">
      <alignment vertical="center" wrapText="1"/>
    </xf>
    <xf numFmtId="0" fontId="0" fillId="0" borderId="1" xfId="0" applyBorder="1"/>
    <xf numFmtId="3" fontId="0" fillId="2" borderId="1" xfId="0" applyNumberFormat="1" applyFill="1" applyBorder="1"/>
    <xf numFmtId="1" fontId="0" fillId="0" borderId="1" xfId="0" applyNumberFormat="1" applyBorder="1"/>
    <xf numFmtId="3" fontId="0" fillId="0" borderId="1" xfId="0" applyNumberFormat="1" applyBorder="1"/>
    <xf numFmtId="6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Dues Allocation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3"/>
          <c:order val="3"/>
          <c:tx>
            <c:strRef>
              <c:f>'Dues Breakdown'!$E$26</c:f>
              <c:strCache>
                <c:ptCount val="1"/>
                <c:pt idx="0">
                  <c:v>2017 Owner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'Dues Breakdown'!$A$27:$A$32</c:f>
              <c:strCache>
                <c:ptCount val="6"/>
                <c:pt idx="0">
                  <c:v>Common Areas</c:v>
                </c:pt>
                <c:pt idx="1">
                  <c:v>Insurance</c:v>
                </c:pt>
                <c:pt idx="2">
                  <c:v>Operations</c:v>
                </c:pt>
                <c:pt idx="3">
                  <c:v>Trash</c:v>
                </c:pt>
                <c:pt idx="4">
                  <c:v>Utilities</c:v>
                </c:pt>
                <c:pt idx="5">
                  <c:v>Reserves</c:v>
                </c:pt>
              </c:strCache>
            </c:strRef>
          </c:cat>
          <c:val>
            <c:numRef>
              <c:f>'Dues Breakdown'!$E$27:$E$32</c:f>
              <c:numCache>
                <c:formatCode>0</c:formatCode>
                <c:ptCount val="6"/>
                <c:pt idx="0">
                  <c:v>87.674418604651166</c:v>
                </c:pt>
                <c:pt idx="1">
                  <c:v>46.511627906976742</c:v>
                </c:pt>
                <c:pt idx="2">
                  <c:v>32.209302325581397</c:v>
                </c:pt>
                <c:pt idx="3">
                  <c:v>146.51162790697674</c:v>
                </c:pt>
                <c:pt idx="4">
                  <c:v>28.372093023255815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9D1-4CD8-ABFC-D8D76D0D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'Dues Breakdown'!$B$26</c15:sqref>
                        </c15:formulaRef>
                      </c:ext>
                    </c:extLst>
                    <c:strCache>
                      <c:ptCount val="1"/>
                      <c:pt idx="0">
                        <c:v>2016 Actual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'Dues Breakdown'!$B$27:$B$32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833</c:v>
                      </c:pt>
                      <c:pt idx="1">
                        <c:v>1901</c:v>
                      </c:pt>
                      <c:pt idx="2">
                        <c:v>2273.25</c:v>
                      </c:pt>
                      <c:pt idx="3">
                        <c:v>6350</c:v>
                      </c:pt>
                      <c:pt idx="4">
                        <c:v>1320</c:v>
                      </c:pt>
                      <c:pt idx="5">
                        <c:v>5375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29D1-4CD8-ABFC-D8D76D0D2C17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Breakdown'!$C$26</c15:sqref>
                        </c15:formulaRef>
                      </c:ext>
                    </c:extLst>
                    <c:strCache>
                      <c:ptCount val="1"/>
                      <c:pt idx="0">
                        <c:v>2016 Owner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'Dues Breakdown'!$C$27:$C$32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19.372093023255815</c:v>
                      </c:pt>
                      <c:pt idx="1">
                        <c:v>44.209302325581397</c:v>
                      </c:pt>
                      <c:pt idx="2">
                        <c:v>52.866279069767444</c:v>
                      </c:pt>
                      <c:pt idx="3">
                        <c:v>147.67441860465115</c:v>
                      </c:pt>
                      <c:pt idx="4">
                        <c:v>30.697674418604652</c:v>
                      </c:pt>
                      <c:pt idx="5" formatCode="#,##0">
                        <c:v>125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29D1-4CD8-ABFC-D8D76D0D2C17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Breakdown'!$D$26</c15:sqref>
                        </c15:formulaRef>
                      </c:ext>
                    </c:extLst>
                    <c:strCache>
                      <c:ptCount val="1"/>
                      <c:pt idx="0">
                        <c:v>2017  HOA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'Dues Breakdown'!$D$27:$D$32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3770</c:v>
                      </c:pt>
                      <c:pt idx="1">
                        <c:v>2000</c:v>
                      </c:pt>
                      <c:pt idx="2">
                        <c:v>1385</c:v>
                      </c:pt>
                      <c:pt idx="3">
                        <c:v>6300</c:v>
                      </c:pt>
                      <c:pt idx="4">
                        <c:v>1220</c:v>
                      </c:pt>
                      <c:pt idx="5">
                        <c:v>3440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29D1-4CD8-ABFC-D8D76D0D2C1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 Dues Allocation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3"/>
          <c:order val="3"/>
          <c:tx>
            <c:strRef>
              <c:f>'Dues Breakdown'!$C$26</c:f>
              <c:strCache>
                <c:ptCount val="1"/>
                <c:pt idx="0">
                  <c:v>2016 Owner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'Dues Breakdown'!$A$27:$A$32</c:f>
              <c:strCache>
                <c:ptCount val="6"/>
                <c:pt idx="0">
                  <c:v>Common Areas</c:v>
                </c:pt>
                <c:pt idx="1">
                  <c:v>Insurance</c:v>
                </c:pt>
                <c:pt idx="2">
                  <c:v>Operations</c:v>
                </c:pt>
                <c:pt idx="3">
                  <c:v>Trash</c:v>
                </c:pt>
                <c:pt idx="4">
                  <c:v>Utilities</c:v>
                </c:pt>
                <c:pt idx="5">
                  <c:v>Reserves</c:v>
                </c:pt>
              </c:strCache>
            </c:strRef>
          </c:cat>
          <c:val>
            <c:numRef>
              <c:f>'Dues Breakdown'!$C$27:$C$32</c:f>
              <c:numCache>
                <c:formatCode>0</c:formatCode>
                <c:ptCount val="6"/>
                <c:pt idx="0">
                  <c:v>19.372093023255815</c:v>
                </c:pt>
                <c:pt idx="1">
                  <c:v>44.209302325581397</c:v>
                </c:pt>
                <c:pt idx="2">
                  <c:v>52.866279069767444</c:v>
                </c:pt>
                <c:pt idx="3">
                  <c:v>147.67441860465115</c:v>
                </c:pt>
                <c:pt idx="4">
                  <c:v>30.697674418604652</c:v>
                </c:pt>
                <c:pt idx="5" formatCode="#,##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B388-47D0-9130-A2EBF6DB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'Dues Breakdown'!#REF!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'Dues Breakdown'!#REF!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9-B388-47D0-9130-A2EBF6DBF16A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'Dues Breakdown'!#REF!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A-B388-47D0-9130-A2EBF6DBF16A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Breakdown'!$B$26</c15:sqref>
                        </c15:formulaRef>
                      </c:ext>
                    </c:extLst>
                    <c:strCache>
                      <c:ptCount val="1"/>
                      <c:pt idx="0">
                        <c:v>2016 Actual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'Dues Breakdown'!$B$27:$B$32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833</c:v>
                      </c:pt>
                      <c:pt idx="1">
                        <c:v>1901</c:v>
                      </c:pt>
                      <c:pt idx="2">
                        <c:v>2273.25</c:v>
                      </c:pt>
                      <c:pt idx="3">
                        <c:v>6350</c:v>
                      </c:pt>
                      <c:pt idx="4">
                        <c:v>1320</c:v>
                      </c:pt>
                      <c:pt idx="5">
                        <c:v>5375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B-B388-47D0-9130-A2EBF6DBF16A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Breakdown'!$D$26</c15:sqref>
                        </c15:formulaRef>
                      </c:ext>
                    </c:extLst>
                    <c:strCache>
                      <c:ptCount val="1"/>
                      <c:pt idx="0">
                        <c:v>2017  HOA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'Dues Breakdown'!$D$27:$D$32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3770</c:v>
                      </c:pt>
                      <c:pt idx="1">
                        <c:v>2000</c:v>
                      </c:pt>
                      <c:pt idx="2">
                        <c:v>1385</c:v>
                      </c:pt>
                      <c:pt idx="3">
                        <c:v>6300</c:v>
                      </c:pt>
                      <c:pt idx="4">
                        <c:v>1220</c:v>
                      </c:pt>
                      <c:pt idx="5">
                        <c:v>3440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D-B388-47D0-9130-A2EBF6DBF16A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Breakdown'!$E$26</c15:sqref>
                        </c15:formulaRef>
                      </c:ext>
                    </c:extLst>
                    <c:strCache>
                      <c:ptCount val="1"/>
                      <c:pt idx="0">
                        <c:v>2017 Owner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'Dues Breakdown'!$A$27:$A$32</c15:sqref>
                        </c15:formulaRef>
                      </c:ext>
                    </c:extLst>
                    <c:strCache>
                      <c:ptCount val="6"/>
                      <c:pt idx="0">
                        <c:v>Common Areas</c:v>
                      </c:pt>
                      <c:pt idx="1">
                        <c:v>Insurance</c:v>
                      </c:pt>
                      <c:pt idx="2">
                        <c:v>Operations</c:v>
                      </c:pt>
                      <c:pt idx="3">
                        <c:v>Trash</c:v>
                      </c:pt>
                      <c:pt idx="4">
                        <c:v>Utilities</c:v>
                      </c:pt>
                      <c:pt idx="5">
                        <c:v>Reserves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'Dues Breakdown'!$E$27:$E$32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87.674418604651166</c:v>
                      </c:pt>
                      <c:pt idx="1">
                        <c:v>46.511627906976742</c:v>
                      </c:pt>
                      <c:pt idx="2">
                        <c:v>32.209302325581397</c:v>
                      </c:pt>
                      <c:pt idx="3">
                        <c:v>146.51162790697674</c:v>
                      </c:pt>
                      <c:pt idx="4">
                        <c:v>28.372093023255815</c:v>
                      </c:pt>
                      <c:pt idx="5">
                        <c:v>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E-B388-47D0-9130-A2EBF6DBF16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19</xdr:row>
      <xdr:rowOff>57150</xdr:rowOff>
    </xdr:from>
    <xdr:to>
      <xdr:col>16</xdr:col>
      <xdr:colOff>270427</xdr:colOff>
      <xdr:row>38</xdr:row>
      <xdr:rowOff>32716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C0DEDA-0DAC-4D7A-9050-C1AE6B9FB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327577</xdr:colOff>
      <xdr:row>18</xdr:row>
      <xdr:rowOff>61291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55291B-C45D-4468-9195-F5ABB6A4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light%20HOA%20Finances%20as%20of%208-3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25">
          <cell r="A25" t="str">
            <v>Common Areas</v>
          </cell>
          <cell r="D25">
            <v>833</v>
          </cell>
          <cell r="G25">
            <v>87.674418604651166</v>
          </cell>
        </row>
        <row r="26">
          <cell r="A26" t="str">
            <v>Insurance</v>
          </cell>
          <cell r="D26">
            <v>1901</v>
          </cell>
          <cell r="G26">
            <v>46.511627906976742</v>
          </cell>
        </row>
        <row r="27">
          <cell r="A27" t="str">
            <v>Operations</v>
          </cell>
          <cell r="D27">
            <v>2273.25</v>
          </cell>
          <cell r="G27">
            <v>32.209302325581397</v>
          </cell>
        </row>
        <row r="28">
          <cell r="A28" t="str">
            <v>Trash</v>
          </cell>
          <cell r="D28">
            <v>6350</v>
          </cell>
          <cell r="G28">
            <v>146.51162790697674</v>
          </cell>
        </row>
        <row r="29">
          <cell r="A29" t="str">
            <v>Utilities</v>
          </cell>
          <cell r="D29">
            <v>1320</v>
          </cell>
          <cell r="G29">
            <v>28.372093023255815</v>
          </cell>
        </row>
        <row r="30">
          <cell r="A30" t="str">
            <v>Unexpected</v>
          </cell>
        </row>
        <row r="31">
          <cell r="A31" t="str">
            <v>Reserves</v>
          </cell>
          <cell r="D31">
            <v>5375</v>
          </cell>
          <cell r="G31">
            <v>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/>
  </sheetViews>
  <sheetFormatPr defaultRowHeight="15" x14ac:dyDescent="0.25"/>
  <cols>
    <col min="1" max="1" width="24.28515625" style="17" customWidth="1"/>
    <col min="2" max="2" width="14.5703125" style="17" customWidth="1"/>
    <col min="3" max="3" width="13.85546875" style="17" customWidth="1"/>
    <col min="4" max="4" width="14.28515625" style="11" customWidth="1"/>
    <col min="5" max="5" width="14.7109375" style="10" customWidth="1"/>
    <col min="6" max="6" width="13" style="10" customWidth="1"/>
  </cols>
  <sheetData>
    <row r="1" spans="1:6" ht="47.25" x14ac:dyDescent="0.25">
      <c r="A1" s="20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21.75" customHeight="1" x14ac:dyDescent="0.25">
      <c r="A2" s="12" t="s">
        <v>5</v>
      </c>
      <c r="B2" s="2"/>
      <c r="C2" s="2"/>
      <c r="D2" s="2">
        <v>-110</v>
      </c>
      <c r="E2" s="2"/>
      <c r="F2" s="2">
        <v>0</v>
      </c>
    </row>
    <row r="3" spans="1:6" ht="21.75" customHeight="1" x14ac:dyDescent="0.25">
      <c r="A3" s="12" t="s">
        <v>6</v>
      </c>
      <c r="B3" s="2">
        <v>4250</v>
      </c>
      <c r="C3" s="2">
        <v>1140</v>
      </c>
      <c r="D3" s="2">
        <v>1140</v>
      </c>
      <c r="E3" s="2"/>
      <c r="F3" s="2">
        <v>0</v>
      </c>
    </row>
    <row r="4" spans="1:6" ht="48" customHeight="1" x14ac:dyDescent="0.25">
      <c r="A4" s="12" t="s">
        <v>7</v>
      </c>
      <c r="B4" s="2">
        <v>200</v>
      </c>
      <c r="C4" s="2">
        <v>600</v>
      </c>
      <c r="D4" s="2">
        <v>694.25</v>
      </c>
      <c r="E4" s="2"/>
      <c r="F4" s="2">
        <v>400</v>
      </c>
    </row>
    <row r="5" spans="1:6" ht="21.75" customHeight="1" x14ac:dyDescent="0.25">
      <c r="A5" s="12" t="s">
        <v>8</v>
      </c>
      <c r="B5" s="2"/>
      <c r="C5" s="2"/>
      <c r="D5" s="2"/>
      <c r="E5" s="2"/>
      <c r="F5" s="2">
        <v>500</v>
      </c>
    </row>
    <row r="6" spans="1:6" ht="21.75" customHeight="1" x14ac:dyDescent="0.25">
      <c r="A6" s="12" t="s">
        <v>9</v>
      </c>
      <c r="B6" s="2">
        <v>28</v>
      </c>
      <c r="C6" s="2">
        <v>28</v>
      </c>
      <c r="D6" s="2">
        <v>35</v>
      </c>
      <c r="E6" s="2"/>
      <c r="F6" s="2">
        <v>35</v>
      </c>
    </row>
    <row r="7" spans="1:6" ht="21.75" customHeight="1" x14ac:dyDescent="0.25">
      <c r="A7" s="12" t="s">
        <v>10</v>
      </c>
      <c r="B7" s="2"/>
      <c r="C7" s="2">
        <v>179</v>
      </c>
      <c r="D7" s="2">
        <v>178.95</v>
      </c>
      <c r="E7" s="2"/>
      <c r="F7" s="2">
        <v>50</v>
      </c>
    </row>
    <row r="8" spans="1:6" ht="21.75" customHeight="1" x14ac:dyDescent="0.25">
      <c r="A8" s="12" t="s">
        <v>11</v>
      </c>
      <c r="B8" s="2">
        <v>60</v>
      </c>
      <c r="C8" s="2">
        <v>500</v>
      </c>
      <c r="D8" s="2">
        <v>225.09000000000003</v>
      </c>
      <c r="E8" s="2"/>
      <c r="F8" s="2">
        <v>400</v>
      </c>
    </row>
    <row r="9" spans="1:6" ht="21.75" customHeight="1" x14ac:dyDescent="0.25">
      <c r="A9" s="12" t="s">
        <v>12</v>
      </c>
      <c r="B9" s="2"/>
      <c r="C9" s="2">
        <v>1903</v>
      </c>
      <c r="D9" s="2">
        <v>1901</v>
      </c>
      <c r="E9" s="2"/>
      <c r="F9" s="2">
        <v>2000</v>
      </c>
    </row>
    <row r="10" spans="1:6" ht="21.75" customHeight="1" x14ac:dyDescent="0.25">
      <c r="A10" s="12" t="s">
        <v>13</v>
      </c>
      <c r="B10" s="2">
        <v>800</v>
      </c>
      <c r="C10" s="2">
        <v>1200</v>
      </c>
      <c r="D10" s="2">
        <v>545.73</v>
      </c>
      <c r="E10" s="2"/>
      <c r="F10" s="2">
        <v>3000</v>
      </c>
    </row>
    <row r="11" spans="1:6" ht="30" customHeight="1" x14ac:dyDescent="0.25">
      <c r="A11" s="12" t="s">
        <v>14</v>
      </c>
      <c r="B11" s="2">
        <v>0</v>
      </c>
      <c r="C11" s="2">
        <v>4000</v>
      </c>
      <c r="D11" s="2">
        <v>2490</v>
      </c>
      <c r="E11" s="2"/>
      <c r="F11" s="2">
        <v>400</v>
      </c>
    </row>
    <row r="12" spans="1:6" ht="21.75" customHeight="1" x14ac:dyDescent="0.25">
      <c r="A12" s="12" t="s">
        <v>15</v>
      </c>
      <c r="B12" s="2">
        <v>0</v>
      </c>
      <c r="C12" s="2">
        <v>7000</v>
      </c>
      <c r="D12" s="2">
        <v>10367.57</v>
      </c>
      <c r="E12" s="2" t="s">
        <v>16</v>
      </c>
      <c r="F12" s="2">
        <v>0</v>
      </c>
    </row>
    <row r="13" spans="1:6" ht="21.75" customHeight="1" x14ac:dyDescent="0.25">
      <c r="A13" s="12" t="s">
        <v>17</v>
      </c>
      <c r="B13" s="2">
        <v>790</v>
      </c>
      <c r="C13" s="2">
        <v>500</v>
      </c>
      <c r="D13" s="2">
        <v>227.39</v>
      </c>
      <c r="E13" s="2"/>
      <c r="F13" s="2">
        <v>250</v>
      </c>
    </row>
    <row r="14" spans="1:6" ht="21.75" customHeight="1" x14ac:dyDescent="0.25">
      <c r="A14" s="12" t="s">
        <v>18</v>
      </c>
      <c r="B14" s="2">
        <v>340</v>
      </c>
      <c r="C14" s="2">
        <v>350</v>
      </c>
      <c r="D14" s="2">
        <v>58.93</v>
      </c>
      <c r="E14" s="2"/>
      <c r="F14" s="2">
        <v>120</v>
      </c>
    </row>
    <row r="15" spans="1:6" ht="21.75" customHeight="1" x14ac:dyDescent="0.25">
      <c r="A15" s="12" t="s">
        <v>19</v>
      </c>
      <c r="B15" s="2">
        <v>5523</v>
      </c>
      <c r="C15" s="2">
        <v>6600</v>
      </c>
      <c r="D15" s="2">
        <v>5845.53</v>
      </c>
      <c r="E15" s="2">
        <v>497</v>
      </c>
      <c r="F15" s="2">
        <v>6300</v>
      </c>
    </row>
    <row r="16" spans="1:6" ht="21.75" customHeight="1" x14ac:dyDescent="0.25">
      <c r="A16" s="12" t="s">
        <v>20</v>
      </c>
      <c r="B16" s="2">
        <v>90</v>
      </c>
      <c r="C16" s="2">
        <v>115</v>
      </c>
      <c r="D16" s="2">
        <v>0</v>
      </c>
      <c r="E16" s="2">
        <v>125</v>
      </c>
      <c r="F16" s="2">
        <v>120</v>
      </c>
    </row>
    <row r="17" spans="1:6" ht="21.75" customHeight="1" x14ac:dyDescent="0.25">
      <c r="A17" s="12" t="s">
        <v>21</v>
      </c>
      <c r="B17" s="2">
        <v>1100</v>
      </c>
      <c r="C17" s="2">
        <v>1100</v>
      </c>
      <c r="D17" s="2">
        <v>1097.95</v>
      </c>
      <c r="E17" s="2">
        <v>125</v>
      </c>
      <c r="F17" s="2">
        <v>1100</v>
      </c>
    </row>
    <row r="18" spans="1:6" ht="21.75" customHeight="1" x14ac:dyDescent="0.25">
      <c r="A18" s="12" t="s">
        <v>22</v>
      </c>
      <c r="B18" s="2"/>
      <c r="C18" s="2"/>
      <c r="D18" s="2"/>
      <c r="E18" s="2"/>
      <c r="F18" s="2">
        <v>3440</v>
      </c>
    </row>
    <row r="19" spans="1:6" ht="21.75" customHeight="1" x14ac:dyDescent="0.25">
      <c r="A19" s="12" t="s">
        <v>23</v>
      </c>
      <c r="B19" s="2"/>
      <c r="C19" s="2"/>
      <c r="D19" s="2">
        <v>-1236.6300000000001</v>
      </c>
      <c r="E19" s="2"/>
      <c r="F19" s="2">
        <v>-360</v>
      </c>
    </row>
    <row r="20" spans="1:6" ht="21.75" customHeight="1" x14ac:dyDescent="0.25">
      <c r="A20" s="12" t="s">
        <v>24</v>
      </c>
      <c r="B20" s="2">
        <v>-450</v>
      </c>
      <c r="C20" s="2">
        <v>-450</v>
      </c>
      <c r="D20" s="2">
        <v>-600</v>
      </c>
      <c r="E20" s="2"/>
      <c r="F20" s="2">
        <v>-300</v>
      </c>
    </row>
    <row r="21" spans="1:6" ht="21.75" customHeight="1" thickBot="1" x14ac:dyDescent="0.3">
      <c r="A21" s="12" t="s">
        <v>25</v>
      </c>
      <c r="B21" s="3"/>
      <c r="C21" s="3"/>
      <c r="D21" s="3">
        <v>-276</v>
      </c>
      <c r="E21" s="3"/>
      <c r="F21" s="3">
        <v>-160</v>
      </c>
    </row>
    <row r="22" spans="1:6" ht="18.75" customHeight="1" x14ac:dyDescent="0.25">
      <c r="A22" s="19"/>
      <c r="B22" s="4">
        <v>12731</v>
      </c>
      <c r="C22" s="4">
        <v>24765</v>
      </c>
      <c r="D22" s="4">
        <v>22584.76</v>
      </c>
      <c r="E22" s="4">
        <v>747</v>
      </c>
      <c r="F22" s="4">
        <v>17295</v>
      </c>
    </row>
    <row r="23" spans="1:6" ht="20.25" customHeight="1" x14ac:dyDescent="0.25">
      <c r="A23" s="5"/>
      <c r="B23" s="6"/>
      <c r="C23" s="6"/>
      <c r="D23" s="7"/>
      <c r="E23" s="4">
        <v>23331.759999999998</v>
      </c>
      <c r="F23" s="8"/>
    </row>
    <row r="24" spans="1:6" ht="15.75" x14ac:dyDescent="0.25">
      <c r="A24" s="6"/>
      <c r="B24" s="9"/>
      <c r="C24" s="9"/>
      <c r="D24" s="10"/>
      <c r="F24" s="11"/>
    </row>
    <row r="25" spans="1:6" ht="15.75" x14ac:dyDescent="0.25">
      <c r="A25" s="6"/>
      <c r="B25" s="9">
        <v>42369</v>
      </c>
      <c r="C25" s="9">
        <v>42704</v>
      </c>
      <c r="F25" s="11"/>
    </row>
    <row r="26" spans="1:6" x14ac:dyDescent="0.25">
      <c r="A26" s="12" t="s">
        <v>26</v>
      </c>
      <c r="B26" s="13">
        <v>3344.64</v>
      </c>
      <c r="C26" s="13">
        <v>3446.44</v>
      </c>
      <c r="F26" s="11"/>
    </row>
    <row r="27" spans="1:6" x14ac:dyDescent="0.25">
      <c r="A27" s="12" t="s">
        <v>27</v>
      </c>
      <c r="B27" s="13">
        <v>9244.51</v>
      </c>
      <c r="C27" s="13">
        <v>9245.36</v>
      </c>
      <c r="D27" s="10"/>
      <c r="F27" s="11"/>
    </row>
    <row r="28" spans="1:6" ht="15.75" x14ac:dyDescent="0.25">
      <c r="A28" s="5"/>
      <c r="B28" s="18"/>
      <c r="C28" s="18"/>
      <c r="D28" s="18"/>
      <c r="E28" s="18"/>
      <c r="F28" s="11"/>
    </row>
    <row r="29" spans="1:6" ht="47.25" customHeight="1" x14ac:dyDescent="0.25">
      <c r="A29" s="5" t="s">
        <v>28</v>
      </c>
      <c r="B29" s="14" t="s">
        <v>29</v>
      </c>
      <c r="C29" s="21"/>
      <c r="D29" s="21"/>
      <c r="E29" s="21"/>
      <c r="F29" s="21"/>
    </row>
    <row r="30" spans="1:6" ht="15.75" x14ac:dyDescent="0.25">
      <c r="A30" s="5"/>
      <c r="B30" s="6"/>
      <c r="C30" s="7"/>
      <c r="D30" s="8"/>
      <c r="E30" s="8"/>
    </row>
    <row r="31" spans="1:6" ht="15.75" x14ac:dyDescent="0.25">
      <c r="A31" s="15"/>
      <c r="B31" s="15"/>
      <c r="C31" s="6"/>
      <c r="D31" s="7"/>
    </row>
    <row r="32" spans="1:6" x14ac:dyDescent="0.25">
      <c r="A32" s="6"/>
      <c r="B32" s="6"/>
      <c r="C32" s="6"/>
      <c r="D32" s="7"/>
    </row>
    <row r="33" spans="1:6" ht="15.75" x14ac:dyDescent="0.25">
      <c r="A33" s="15"/>
      <c r="B33" s="15"/>
      <c r="C33" s="6"/>
      <c r="D33" s="7"/>
    </row>
    <row r="34" spans="1:6" x14ac:dyDescent="0.25">
      <c r="A34" s="6"/>
      <c r="B34" s="6"/>
      <c r="C34" s="6"/>
      <c r="D34" s="7"/>
      <c r="E34" s="8"/>
      <c r="F34" s="8"/>
    </row>
    <row r="35" spans="1:6" x14ac:dyDescent="0.25">
      <c r="A35" s="16"/>
      <c r="B35" s="16"/>
      <c r="C35" s="16"/>
      <c r="D35" s="10"/>
    </row>
  </sheetData>
  <mergeCells count="1">
    <mergeCell ref="B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6" sqref="H6"/>
    </sheetView>
  </sheetViews>
  <sheetFormatPr defaultRowHeight="15" x14ac:dyDescent="0.25"/>
  <cols>
    <col min="1" max="1" width="17.140625" customWidth="1"/>
    <col min="2" max="2" width="23.5703125" customWidth="1"/>
    <col min="3" max="5" width="14.42578125" customWidth="1"/>
  </cols>
  <sheetData>
    <row r="1" spans="1:6" ht="19.5" customHeight="1" x14ac:dyDescent="0.25">
      <c r="A1" s="26"/>
      <c r="B1" s="26"/>
      <c r="C1" s="32">
        <v>2016</v>
      </c>
      <c r="D1" s="32" t="s">
        <v>39</v>
      </c>
      <c r="E1" s="32">
        <v>2017</v>
      </c>
    </row>
    <row r="2" spans="1:6" ht="15.75" x14ac:dyDescent="0.25">
      <c r="A2" s="26" t="s">
        <v>30</v>
      </c>
      <c r="B2" s="22" t="s">
        <v>13</v>
      </c>
      <c r="C2" s="33">
        <v>700</v>
      </c>
      <c r="D2" s="33">
        <v>546</v>
      </c>
      <c r="E2" s="33">
        <v>3000</v>
      </c>
      <c r="F2" s="23" t="s">
        <v>42</v>
      </c>
    </row>
    <row r="3" spans="1:6" ht="15.75" x14ac:dyDescent="0.25">
      <c r="A3" s="26" t="s">
        <v>30</v>
      </c>
      <c r="B3" s="22" t="s">
        <v>17</v>
      </c>
      <c r="C3" s="33">
        <v>250</v>
      </c>
      <c r="D3" s="33">
        <v>228</v>
      </c>
      <c r="E3" s="33">
        <v>250</v>
      </c>
    </row>
    <row r="4" spans="1:6" ht="15.75" x14ac:dyDescent="0.25">
      <c r="A4" s="26" t="s">
        <v>30</v>
      </c>
      <c r="B4" s="22" t="s">
        <v>35</v>
      </c>
      <c r="C4" s="33">
        <v>300</v>
      </c>
      <c r="D4" s="33">
        <v>0</v>
      </c>
      <c r="E4" s="33">
        <v>400</v>
      </c>
    </row>
    <row r="5" spans="1:6" ht="15.75" x14ac:dyDescent="0.25">
      <c r="A5" s="26" t="s">
        <v>30</v>
      </c>
      <c r="B5" s="22" t="s">
        <v>18</v>
      </c>
      <c r="C5" s="33">
        <v>120</v>
      </c>
      <c r="D5" s="33">
        <v>59</v>
      </c>
      <c r="E5" s="33">
        <v>120</v>
      </c>
    </row>
    <row r="6" spans="1:6" ht="18.75" x14ac:dyDescent="0.3">
      <c r="A6" s="34" t="s">
        <v>30</v>
      </c>
      <c r="B6" s="22"/>
      <c r="C6" s="35">
        <v>1370</v>
      </c>
      <c r="D6" s="35">
        <v>833</v>
      </c>
      <c r="E6" s="35">
        <v>3770</v>
      </c>
    </row>
    <row r="7" spans="1:6" ht="15.75" x14ac:dyDescent="0.25">
      <c r="A7" s="36"/>
      <c r="B7" s="22"/>
      <c r="C7" s="33"/>
      <c r="D7" s="33"/>
      <c r="E7" s="26"/>
    </row>
    <row r="8" spans="1:6" ht="18.75" x14ac:dyDescent="0.3">
      <c r="A8" s="34" t="s">
        <v>12</v>
      </c>
      <c r="B8" s="22" t="s">
        <v>12</v>
      </c>
      <c r="C8" s="35">
        <v>1901</v>
      </c>
      <c r="D8" s="35">
        <v>1901</v>
      </c>
      <c r="E8" s="35">
        <v>2000</v>
      </c>
    </row>
    <row r="9" spans="1:6" ht="15.75" x14ac:dyDescent="0.25">
      <c r="A9" s="26"/>
      <c r="B9" s="22"/>
      <c r="C9" s="33"/>
      <c r="D9" s="33"/>
      <c r="E9" s="26"/>
    </row>
    <row r="10" spans="1:6" ht="15.75" x14ac:dyDescent="0.25">
      <c r="A10" s="26" t="s">
        <v>31</v>
      </c>
      <c r="B10" s="22" t="s">
        <v>36</v>
      </c>
      <c r="C10" s="33">
        <v>700</v>
      </c>
      <c r="D10" s="33">
        <v>694.25</v>
      </c>
      <c r="E10" s="33">
        <v>400</v>
      </c>
    </row>
    <row r="11" spans="1:6" ht="15.75" x14ac:dyDescent="0.25">
      <c r="A11" s="26" t="s">
        <v>31</v>
      </c>
      <c r="B11" s="22" t="s">
        <v>37</v>
      </c>
      <c r="C11" s="33">
        <v>35</v>
      </c>
      <c r="D11" s="33">
        <v>35</v>
      </c>
      <c r="E11" s="33">
        <v>35</v>
      </c>
    </row>
    <row r="12" spans="1:6" ht="15.75" x14ac:dyDescent="0.25">
      <c r="A12" s="26"/>
      <c r="B12" s="22" t="s">
        <v>38</v>
      </c>
      <c r="C12" s="33">
        <v>1140</v>
      </c>
      <c r="D12" s="33">
        <v>1140</v>
      </c>
      <c r="E12" s="33">
        <v>0</v>
      </c>
    </row>
    <row r="13" spans="1:6" ht="15.75" x14ac:dyDescent="0.25">
      <c r="A13" s="26"/>
      <c r="B13" s="22" t="s">
        <v>8</v>
      </c>
      <c r="C13" s="33"/>
      <c r="D13" s="33"/>
      <c r="E13" s="33">
        <v>500</v>
      </c>
    </row>
    <row r="14" spans="1:6" ht="15.75" x14ac:dyDescent="0.25">
      <c r="A14" s="26" t="s">
        <v>31</v>
      </c>
      <c r="B14" s="22" t="s">
        <v>10</v>
      </c>
      <c r="C14" s="33">
        <v>179</v>
      </c>
      <c r="D14" s="33">
        <v>179</v>
      </c>
      <c r="E14" s="33">
        <v>50</v>
      </c>
    </row>
    <row r="15" spans="1:6" ht="15.75" x14ac:dyDescent="0.25">
      <c r="A15" s="26" t="s">
        <v>31</v>
      </c>
      <c r="B15" s="22" t="s">
        <v>11</v>
      </c>
      <c r="C15" s="33">
        <v>400</v>
      </c>
      <c r="D15" s="33">
        <v>225</v>
      </c>
      <c r="E15" s="33">
        <v>400</v>
      </c>
    </row>
    <row r="16" spans="1:6" ht="18.75" x14ac:dyDescent="0.3">
      <c r="A16" s="34" t="s">
        <v>31</v>
      </c>
      <c r="B16" s="22"/>
      <c r="C16" s="35">
        <v>2454</v>
      </c>
      <c r="D16" s="35">
        <v>2273.25</v>
      </c>
      <c r="E16" s="35">
        <v>1385</v>
      </c>
    </row>
    <row r="17" spans="1:5" ht="15.75" x14ac:dyDescent="0.25">
      <c r="A17" s="36"/>
      <c r="B17" s="22"/>
      <c r="C17" s="33"/>
      <c r="D17" s="33"/>
      <c r="E17" s="26"/>
    </row>
    <row r="18" spans="1:5" ht="18.75" x14ac:dyDescent="0.3">
      <c r="A18" s="34" t="s">
        <v>32</v>
      </c>
      <c r="B18" s="22" t="s">
        <v>19</v>
      </c>
      <c r="C18" s="35">
        <v>6100</v>
      </c>
      <c r="D18" s="35">
        <v>6350</v>
      </c>
      <c r="E18" s="35">
        <v>6300</v>
      </c>
    </row>
    <row r="19" spans="1:5" ht="15.75" x14ac:dyDescent="0.25">
      <c r="A19" s="26"/>
      <c r="B19" s="22"/>
      <c r="C19" s="33"/>
      <c r="D19" s="33"/>
      <c r="E19" s="26"/>
    </row>
    <row r="20" spans="1:5" ht="15.75" x14ac:dyDescent="0.25">
      <c r="A20" s="26" t="s">
        <v>33</v>
      </c>
      <c r="B20" s="22" t="s">
        <v>20</v>
      </c>
      <c r="C20" s="33">
        <v>120</v>
      </c>
      <c r="D20" s="33">
        <v>120</v>
      </c>
      <c r="E20" s="33">
        <v>120</v>
      </c>
    </row>
    <row r="21" spans="1:5" ht="15.75" x14ac:dyDescent="0.25">
      <c r="A21" s="26" t="s">
        <v>33</v>
      </c>
      <c r="B21" s="22" t="s">
        <v>21</v>
      </c>
      <c r="C21" s="33">
        <v>900</v>
      </c>
      <c r="D21" s="33">
        <v>1200</v>
      </c>
      <c r="E21" s="33">
        <v>1100</v>
      </c>
    </row>
    <row r="22" spans="1:5" ht="18.75" x14ac:dyDescent="0.3">
      <c r="A22" s="24" t="s">
        <v>33</v>
      </c>
      <c r="C22" s="25">
        <v>1020</v>
      </c>
      <c r="D22" s="25">
        <v>1320</v>
      </c>
      <c r="E22" s="25">
        <v>1220</v>
      </c>
    </row>
    <row r="23" spans="1:5" ht="18.75" x14ac:dyDescent="0.3">
      <c r="A23" s="24"/>
      <c r="C23" s="25"/>
      <c r="D23" s="25"/>
      <c r="E23" s="25"/>
    </row>
    <row r="24" spans="1:5" ht="18.75" x14ac:dyDescent="0.3">
      <c r="A24" s="24"/>
      <c r="C24" s="25"/>
      <c r="D24" s="25"/>
      <c r="E24" s="25"/>
    </row>
    <row r="26" spans="1:5" x14ac:dyDescent="0.25">
      <c r="B26" t="s">
        <v>39</v>
      </c>
      <c r="C26" t="s">
        <v>40</v>
      </c>
      <c r="D26" t="s">
        <v>43</v>
      </c>
      <c r="E26" t="s">
        <v>44</v>
      </c>
    </row>
    <row r="27" spans="1:5" x14ac:dyDescent="0.25">
      <c r="A27" s="26" t="s">
        <v>30</v>
      </c>
      <c r="B27" s="27">
        <v>833</v>
      </c>
      <c r="C27" s="28">
        <v>19.372093023255815</v>
      </c>
      <c r="D27" s="27">
        <v>3770</v>
      </c>
      <c r="E27" s="28">
        <v>87.674418604651166</v>
      </c>
    </row>
    <row r="28" spans="1:5" x14ac:dyDescent="0.25">
      <c r="A28" s="26" t="s">
        <v>12</v>
      </c>
      <c r="B28" s="29">
        <v>1901</v>
      </c>
      <c r="C28" s="28">
        <v>44.209302325581397</v>
      </c>
      <c r="D28" s="29">
        <v>2000</v>
      </c>
      <c r="E28" s="28">
        <v>46.511627906976742</v>
      </c>
    </row>
    <row r="29" spans="1:5" x14ac:dyDescent="0.25">
      <c r="A29" s="26" t="s">
        <v>34</v>
      </c>
      <c r="B29" s="27">
        <v>2273.25</v>
      </c>
      <c r="C29" s="28">
        <v>52.866279069767444</v>
      </c>
      <c r="D29" s="27">
        <v>1385</v>
      </c>
      <c r="E29" s="28">
        <v>32.209302325581397</v>
      </c>
    </row>
    <row r="30" spans="1:5" x14ac:dyDescent="0.25">
      <c r="A30" s="26" t="s">
        <v>32</v>
      </c>
      <c r="B30" s="29">
        <v>6350</v>
      </c>
      <c r="C30" s="28">
        <v>147.67441860465115</v>
      </c>
      <c r="D30" s="29">
        <v>6300</v>
      </c>
      <c r="E30" s="28">
        <v>146.51162790697674</v>
      </c>
    </row>
    <row r="31" spans="1:5" x14ac:dyDescent="0.25">
      <c r="A31" s="26" t="s">
        <v>33</v>
      </c>
      <c r="B31" s="29">
        <v>1320</v>
      </c>
      <c r="C31" s="28">
        <v>30.697674418604652</v>
      </c>
      <c r="D31" s="29">
        <v>1220</v>
      </c>
      <c r="E31" s="28">
        <v>28.372093023255815</v>
      </c>
    </row>
    <row r="32" spans="1:5" x14ac:dyDescent="0.25">
      <c r="A32" s="26" t="s">
        <v>22</v>
      </c>
      <c r="B32" s="27">
        <v>5375</v>
      </c>
      <c r="C32" s="29">
        <v>125</v>
      </c>
      <c r="D32" s="27">
        <v>3440</v>
      </c>
      <c r="E32" s="28">
        <v>80</v>
      </c>
    </row>
    <row r="33" spans="1:6" x14ac:dyDescent="0.25">
      <c r="A33" s="26"/>
      <c r="B33" s="29">
        <v>18052.25</v>
      </c>
      <c r="C33" s="29">
        <v>419.81976744186051</v>
      </c>
      <c r="D33" s="29">
        <v>18115</v>
      </c>
      <c r="E33" s="29">
        <v>421.27906976744191</v>
      </c>
    </row>
    <row r="35" spans="1:6" x14ac:dyDescent="0.25">
      <c r="B35" t="s">
        <v>45</v>
      </c>
      <c r="D35" s="30">
        <v>18060</v>
      </c>
      <c r="E35" t="s">
        <v>41</v>
      </c>
    </row>
    <row r="36" spans="1:6" x14ac:dyDescent="0.25">
      <c r="F36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Dues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McCleary</dc:creator>
  <cp:lastModifiedBy>Kirstin McCleary</cp:lastModifiedBy>
  <dcterms:created xsi:type="dcterms:W3CDTF">2016-12-06T18:19:06Z</dcterms:created>
  <dcterms:modified xsi:type="dcterms:W3CDTF">2016-12-06T19:03:32Z</dcterms:modified>
</cp:coreProperties>
</file>